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rmen.gonzaleza\Documents\2019\MIR 2019\"/>
    </mc:Choice>
  </mc:AlternateContent>
  <bookViews>
    <workbookView xWindow="0" yWindow="0" windowWidth="21570" windowHeight="10245"/>
  </bookViews>
  <sheets>
    <sheet name="exportarMir" sheetId="1" r:id="rId1"/>
  </sheets>
  <definedNames>
    <definedName name="_xlnm.Print_Area" localSheetId="0">exportarMir!$A$1:$M$49</definedName>
  </definedNames>
  <calcPr calcId="162913"/>
</workbook>
</file>

<file path=xl/calcChain.xml><?xml version="1.0" encoding="utf-8"?>
<calcChain xmlns="http://schemas.openxmlformats.org/spreadsheetml/2006/main">
  <c r="D29" i="1" l="1"/>
  <c r="G31" i="1" l="1"/>
  <c r="G30" i="1"/>
  <c r="G29" i="1"/>
  <c r="G49" i="1"/>
  <c r="G48" i="1"/>
  <c r="G17" i="1"/>
  <c r="G15" i="1"/>
  <c r="G28" i="1"/>
</calcChain>
</file>

<file path=xl/sharedStrings.xml><?xml version="1.0" encoding="utf-8"?>
<sst xmlns="http://schemas.openxmlformats.org/spreadsheetml/2006/main" count="292" uniqueCount="119">
  <si>
    <t>Detalle de la Matriz</t>
  </si>
  <si>
    <t>Ramo:</t>
  </si>
  <si>
    <t>12 - Salud</t>
  </si>
  <si>
    <t>Unidad Responsable:</t>
  </si>
  <si>
    <t>R00 - Centro Nacional para la Salud de la Infancia y la Adolescencia</t>
  </si>
  <si>
    <t>Clave y Modalidad del Pp:</t>
  </si>
  <si>
    <t>E - Prestación de Servicios Públicos</t>
  </si>
  <si>
    <t>Denominación del Pp:</t>
  </si>
  <si>
    <t>E-036 - Programa de vacunación</t>
  </si>
  <si>
    <t>Clasificacion Funcional:</t>
  </si>
  <si>
    <t>Finalidad:</t>
  </si>
  <si>
    <t>2 - Desarrollo Social</t>
  </si>
  <si>
    <t>Función:</t>
  </si>
  <si>
    <t>3 - Salud</t>
  </si>
  <si>
    <t>Subfunción:</t>
  </si>
  <si>
    <t>2 - Prestación de Servicios de Salud a la Persona</t>
  </si>
  <si>
    <t>Actividad Institucional:</t>
  </si>
  <si>
    <t>18 - Prestación de servicios del Sistema Nacional de Salud organizados e integrados</t>
  </si>
  <si>
    <t>Fin</t>
  </si>
  <si>
    <t>Objetivo</t>
  </si>
  <si>
    <t>Orden</t>
  </si>
  <si>
    <t>Supuestos</t>
  </si>
  <si>
    <t>Contribuir al bienestar social e igualdad mediante acciones permanentes e intensivas de vacunación, capacitación, supervisión y difusion de campañas de vacunación</t>
  </si>
  <si>
    <t>La población objetivo del Programa acude a las unidades médicas o durante las semanas nacionales de salud, para aplicarse los biológicos relacionados con las enfermedades prevenibles por vacunación.</t>
  </si>
  <si>
    <t>Indicador</t>
  </si>
  <si>
    <t>Definición</t>
  </si>
  <si>
    <t>Tipo de Valor de la Meta</t>
  </si>
  <si>
    <t>Unidad de Medida</t>
  </si>
  <si>
    <t>Tipo de Indicador</t>
  </si>
  <si>
    <t>Dimensión del Indicador</t>
  </si>
  <si>
    <t>Frecuencia de Medición</t>
  </si>
  <si>
    <t>Medios de Verificación</t>
  </si>
  <si>
    <t>Porcentaje de cobertura de vacunación en la población de un año de edad.</t>
  </si>
  <si>
    <t>Se refiere a la proporción de niños de 1 año de edad que cuentan con 1 dosis de vacuna Triple Viral (SRP), la 4ª dosis de vacuna Pentavalente acelular, y la 3ª dosis de vacuna Neumococo conjugada en un periodo de tiempo determinado, con la relación al total de niños de 1 año de edad estimados de acuerdo a las proyecciones de población CONAPO para el mismo periodo de tiempo.</t>
  </si>
  <si>
    <t>(Número de niños de 1 de un año de edad que son vacunados con 1 dosis de vacuna Triple viral (SRP) 1 dosis de vacuna Pentavalente acelular, 1 dosis de vacuna Neumococo conjugada en un periodo de tiempo / Total de niños de un año de edad d para el mismo período de tiempo)*100</t>
  </si>
  <si>
    <t>Relativo</t>
  </si>
  <si>
    <t>Porcentaje</t>
  </si>
  <si>
    <t>Estratégico</t>
  </si>
  <si>
    <t>Eficacia</t>
  </si>
  <si>
    <t>Anual</t>
  </si>
  <si>
    <t>Variable 2: Total de niños de 1 año de edad para el mismo periodo de tiempo:proyecciones de Población CONAPO:Proyecciones de población CONAPO; Variable 1: Población de 1 de un año de edad que son vacunados con 1 dosis de vacuna Triple viral (SRP) la 4a dosis de vacuna Pentavalente acelular, y la 3a dosis de vacuna Neumococo conjugada en un periodo de tiempo determinad:Datos proporcionados por el mismo programa.</t>
  </si>
  <si>
    <t>Porcentaje de cobertura de vacunación con esquema completo en menores de un año</t>
  </si>
  <si>
    <t>El indicador capta el acceso a las vacunas que correspondan dependiendo de la edad del menor. Este indicador se considera estratégico debido a que es el periodo crítico donde mayor valor agregado en salud se obtiene de la vacunación</t>
  </si>
  <si>
    <t>Resulta de la división del número de menores de un año con esquema completo de vacunación para la edad entre el total de nacidos vivos ocurridos por cien El esquema consta de 6 biológicos aplicados en 14 dosis a lo largo de 2, 4, 6 y 7 meses. Para mayor información consulte: http://censia.salud.gob.mx/contenidos/vacunas/esquemavacunas.html</t>
  </si>
  <si>
    <t>Absoluto</t>
  </si>
  <si>
    <t>Gestión</t>
  </si>
  <si>
    <t>.:Numerador: Base de datos del Centro Nacional para la Salud de la Infancia y la Adolescencia. La información del numerador está disponible a solicitud de los investigadores interesados en replicar el cálculo del indicador.</t>
  </si>
  <si>
    <t>Porcentaje de cobertura de vacunación con esquema completo en menores de un año.</t>
  </si>
  <si>
    <t>Se refiere a la proporción de niños menores de 1 año de edad que cuentan con 1 dosis de vacuna BCG, 4 dosis de vacuna contra la Hepatitis B, 3 dosis de vacuna Pentavalente acelular, 2 dosis de vacuna Neumococo conjugada y tres dosis de vacuna rotavirus, con la relación al total de niños menores de un año de edad estimados de acuerdo al Sistema de Información Sobre Nacimientos (SINAC) para el mismo período de tiempo.</t>
  </si>
  <si>
    <t>(Número de menores de un año con esquema completo de vacunación para la edad / Total de nacidos vivos ocurridos)*100</t>
  </si>
  <si>
    <t>Varable 2: Total de niños menores de 1 año de edad para el mismo periodo de tiempo:Subsistema de Información sobre Nacimientos del SINAC ; Variable 1: Total de niños menores de 1 año de edad con esquema de vacunación completo, para un periodo determinado:Datos proporcionados por el mismo programa.</t>
  </si>
  <si>
    <t>Propósito</t>
  </si>
  <si>
    <t>Mantener la erradicación de la poliomielitis por el polio virus silvestre, así como la eliminación del sarampión, la rubéola y el Síndrome de Rubéola Congénita (SRC), del tétanos neonatal, y el control epidemiológico de la difteria y tosferina en la población objetivo del programa y como problema de salud pública.</t>
  </si>
  <si>
    <t>La población objetivo del programa de vacunación esta protegida contra las enfermedades prevenibles por vacunación que se encuentran erradicadas o en control epidemiológico.</t>
  </si>
  <si>
    <t>Casos de Enfermedades Prevenibles por Vacunación (Polio, Sarampión y Rubeola Congénita) en los niños menores de 5 años de edad.</t>
  </si>
  <si>
    <t>Casos de Enfermedades Prevenibles por Vacunación (Polio, Sarampión y Rubeola Congénita), en los niños menores de cinco años de edad, registrados en el periodo.</t>
  </si>
  <si>
    <t>Total de casos registrados de las enfermedades prevenibles por vacunación (Polio, Sarampión y Rubeola Congénita) en los niños menores de cinco años de edad, en un año determinado.</t>
  </si>
  <si>
    <t>Caso</t>
  </si>
  <si>
    <t>Variable 1.- Casos registrados de Poliomielitis, Sarampión,Síndrome de Rubéola Congénita (SRC), del tétanos neonatal, y el control epidemiológico de la difteria y tosferina en la población objetivo del programa.:Datos Estadísticos de la Dirección General de Epidemiología, Secretaría de Salud.:Datos Estadísticos de la Dirección General de Epidemiología, Secretaría de Salud.</t>
  </si>
  <si>
    <t>Componente</t>
  </si>
  <si>
    <t>Esquemas de vacunación iniciados o completados en la poblacion objetivo del Programa de Vacunación Universal</t>
  </si>
  <si>
    <t>El acceso a la vacunación de la población objetivo, durante el programa permanente o las Semanas Nacionales de Salud, puede verse afectado por periodos vacacionales, contingencias sanitarias y fenómenos naturales.</t>
  </si>
  <si>
    <t>Acciones intensivas del Programa de Vacunación Universal mediante las Semanas Nacionales de Salud</t>
  </si>
  <si>
    <t>Las Semanas Nacionales de Salud tienen como propósito elevar las coberturas de vacunación en un periodo muy corto, para romper la cadena de transmisión de algunos padecimientos prevenibles por vacunación, especialmente los que están en proceso de eliminación a nivel regional y mundial evitando así que se presenten casos en la población mexicana.</t>
  </si>
  <si>
    <t>(Número de Semanas Nacionales de Salud realizadas en un periodo en un año determinado / Número de Semanas Nacionales de Salud programadas para el mismo periodo de tiempo) X 100</t>
  </si>
  <si>
    <t>Cuatrimestral</t>
  </si>
  <si>
    <t>Variable 2: Número de Semanas Nacionales de Salud programadas:Informes, reportes, sistema.; Variable 1: Número de Semanas Nacionales de Salud realizadas:Informes, reportes, sistema.</t>
  </si>
  <si>
    <t>Cobertura de vacunación con vacuna pentavalente acelular en los niños menores de 1 año de edad para un periodo de tiempo determinado</t>
  </si>
  <si>
    <t>Expresa el porcentajede niños menores de un año de edad, vacunados con la tercera dosis de vacuna pentavalente acelular en un periodo de tiempo determinado, con relación al total de niños menores de 1 año de acuerdo al Sistema de Información Sobre Nacimientos</t>
  </si>
  <si>
    <t>(Total de niños menores de un año de edad vacunados con la tercera dosis de vacuna pentavalente acelular en un periodo de tiempo determinado)/ Total de niños menores de 1 año de acuerdo al Sistema de Información Sobre Nacimientos para el mismo periodo de tiempo) X 100</t>
  </si>
  <si>
    <t>Variable 1: Total de niños menores de 1 año de edad que cuentan con la 3a dosis de la vacuna Pentavalente acelular, para un periodo de tiempo determinado.:Sistema de Información en Salud Sectorial.; Total de niños menores de 1 año de acuerdo al Sistema de Información Sobre Nacimientos para el mismo periodo de tiempo:Sistema de Información en Salud Sectorial.</t>
  </si>
  <si>
    <t>Cobertura de vacunación con vacuna triple viral SRP en niños de 6 años de edad</t>
  </si>
  <si>
    <t>Expresa el porcentaje alcanzado con la aplicación de vacuna SRP en los niños de 6 años de edad en un período de tiempo determinado, con relación a la población de niños de 6 años de edad proyectados por CONAPO para el mismo período de tiempo.</t>
  </si>
  <si>
    <t>(Número de dosis aplicadas de vacuna SRP en niños de 6 años de edad en un período de tiempo determinado/Total de Niños de 6 años de edad proyectados por CONAPO para un período el tiempo determinado) X100</t>
  </si>
  <si>
    <t>Variable 2: Total de Niños de 6 años de edad de acuerdo a los proyectados por CONAPO para un período de tiempo determinado.:Proyecciones de Población CONAPO 2010-2050.; Variable 1: Número de dosis aplicadas de vacuna SRP en niños de 6 años de edad en un período de tiempo determinado:Sistema de Información en Salud Sectorial.</t>
  </si>
  <si>
    <t>Cobertura de vacunación con DPT en niños de cuatro años de edad</t>
  </si>
  <si>
    <t>Aplicar la vacuna DPT en niños de cuatro años de edad para mantener el control epidemiológico de la difteria y tosferina en la población objetivo del programa</t>
  </si>
  <si>
    <t>(Niños de 4 años de edad con vacuna DPT aplicada / Total de niños de 4 años de edad para el mismo periodo de tiempo) X100</t>
  </si>
  <si>
    <t>Variable 1: Total de niños de 4 años de edad a quienes se les aplicó una dosis de vacuna DPT en un periodo de tiempo determinado.:Sistema de información institucional.; Variable 2: Total de niños de 4 años de edad programados para la aplicación de un dosis de vacuna DPT en un periodo de tiempo determinado.:Población CONAPO</t>
  </si>
  <si>
    <t>Porcentaje de dosis de vacunas aplicadas por las instituciones del Sector Salud durante las Semanas Nacionales de Salud</t>
  </si>
  <si>
    <t>Se refiere a la cobertura en la aplicación de las vacunas por las instituciones del Sector Salud durante las Semanas Nacionales de Salud</t>
  </si>
  <si>
    <t>(Número de dosis de vacunas aplicadas durante las Semanas Nacionales de Salud, por las instituciones del Sector Salud, en un periodo de tiempo en un año determinado / Número de dosis de vacunas programadas por las instituciones del Sector Salud, para aplicar durante las Semanas Nacionales de Salud del mismo año) X 100</t>
  </si>
  <si>
    <t>Variable 1: Dosis aplicadas de todas las vacunas durante la Semana Nacional de Salud determinada.:SIS-SSA: Sistema de informaicón en Salud de la Secretaría de Salud.; Variable 2: Dosis programadas de todas las vacunas para aplicar durante las 3 Semanas Nacionales de Salud.:SIS-SSA: Sistema de informaicón en Salud de la Secretaría de Salud.</t>
  </si>
  <si>
    <t>Actividad</t>
  </si>
  <si>
    <t>Campañas educativas sobre la aplicación de biológicos relacionados con las enfermedades prevenibles por vacunación</t>
  </si>
  <si>
    <t>La promoción mediante la difusión de campañas educativas sobre vacunación y enfermedades prevenibles por vacunación favorece, la participación ciudadana para la realización de las actividades de las Semanas Nacionales de Salud</t>
  </si>
  <si>
    <t>Campañas de comunicación educativa de las Semanas Nacionales de Salud.</t>
  </si>
  <si>
    <t>Porcentaje de campañas de comunicación educativa sobre vacunas y enfermedades transmisibles y prevenibles por vacunación, en las Semanas Nacionales de Salud.</t>
  </si>
  <si>
    <t>(Número de campañas de comunicación educativa para las Semanas Nacionales de Salud, realizadas en un periodo de tiempo en un año determinado / Número de campañas de comunicación educativa para las Semanas Nacionales de Salud, programadas para el mismo período) X 100</t>
  </si>
  <si>
    <t>Variable 2: Campañas programadas de comunicación educativa previas a las Semanas Nacionales de Salud.:SIS-SSA: Sistema de informaicón en Salud de la Secretaría de Salud.; Variable 1: Campañas realizadas de comunicación educativa previas a las Semanas Nacionales de Salud.:SIS-SSA: Sistema de informaicón en Salud de la Secretaría de Salud.</t>
  </si>
  <si>
    <t>Supervisión a las Areas de Vacunación de los Servicios Estatales de Salud, que fortalece las acciones de vacunación.</t>
  </si>
  <si>
    <t>Existen los recursos humanos y financieros para realizar las supervisiones</t>
  </si>
  <si>
    <t>Supervisión del Programa de Vacunación Universal a los Servicios Estatales de Salud.</t>
  </si>
  <si>
    <t>Proporción de supervisiones realizadas al Programa de Vacunación Universal en los Servicios Estatales de Salud de las entidades federativas, en un año calendario determinado.</t>
  </si>
  <si>
    <t>(Número de supervisiones realizadas al Programa de Vacunación Universal de los Servicios Estatales de Salud en un periodo de tiempo del año en curso / Número de supervisiones programadas del Programa de Vacunación Universal de los Servicios Estatales de Salud, durante el mismo año) X 100</t>
  </si>
  <si>
    <t>Trimestral</t>
  </si>
  <si>
    <t>Variable 1: Número de supervisiones realizadas del Programa de Vacunación Universal.:SIS-SSA: Sistema de informaicón en Salud de la Secretaría de Salud.; Variable 2:Número de supervisiones programadas del Programa de Vacunación Universal.:SIS-SSA: Sistema de informaicón en Salud de la Secretaría de Salud.</t>
  </si>
  <si>
    <t>Capacitación básica y actualizada al personal estatal de las areas de vacunación, sobre actividades permanentes del Programa de Vacunación Universal, así como de Semanas Nacionales de Salud</t>
  </si>
  <si>
    <t>Se asigna presupuesto para las actividades de capacitación</t>
  </si>
  <si>
    <t>Cursos de capacitación a los responsables estatales de vacunación</t>
  </si>
  <si>
    <t>Cursos de capacitación a los responsables estatales de vacunación y personal de vacunación de nivel federal, sobre los conceptos básicos y actuales de las actividades permanentes de vacunación, así como de Semanas Nacionales de Salud.</t>
  </si>
  <si>
    <t>(Número de cursos realizados en un período de tiempo de un año determinado / número de cursos programados en el mismo período de tiempo) X 100</t>
  </si>
  <si>
    <t>Variable 1: Cursos realizados programados para los responsables estatales del Programa de Vacunación.:SIS-SSA: Sistema de informaicón en Salud de la Secretaría de Salud.; variable 2: Cursos de capacitación programados para los responsables estatales del Programa de Vacunación.:SIS-SSA: Sistema de informaicón en Salud de la Secretaría de Salud.</t>
  </si>
  <si>
    <t>Distribuir las dosis de vacunas adquiridas por ramo 12</t>
  </si>
  <si>
    <t>Hay entrega oportuna por parte de los proveedores de las dosis de vacunas adquiridas de acuerdo a la programación.</t>
  </si>
  <si>
    <t>Distribución de las vacunas anti-influenza adquiridas por ramo 12</t>
  </si>
  <si>
    <t>Se refiere a la proporción porcentual de dosis de vacuna anti-influenza adquirida por ramo 12, que son distribuidas a los estados en un periodo de tiempo de un año determinado, con relación al total de dosis de vacuna anti-influenza adquirida por ramo 12 para el mismo año.</t>
  </si>
  <si>
    <t>(Número de dosis de vacuna anti-influenza adquiridas por ramo 12 que son distribuidas a los estados en un periodo de tiempo de un año determinado/ Número de dosis de vacuna antii-influenza adquiridas por ramo 12 para el mismo año) X 100</t>
  </si>
  <si>
    <t>Variable 1: Número de dosis distribuidas de vacuna antri-influenza adquirida por ramo 12 en un periodo de tiempo de un año determinado: SIS-SSA: Sistema de información en Salud de la Secretaría de Salud.:SIS-SSA: Sistema de informaicón en Salud de la Secretaría de Salud.; 2: Número de dosis de vacuna antri-influenza adquirida por ramo 12 en el mismo periodo de tiempo :SIS-SSA: Sistema de información en Salud de la Secretaría de Salud.:SIS-SSA: Sistema de informaicón en Salud de la Secretaría de Salud.</t>
  </si>
  <si>
    <t>Distribución de las dosis de vacunas pentavalente acelular adquiridas por ramo 12</t>
  </si>
  <si>
    <t>Porcentaje de dosis de vacuna pentavalente acelular adquiridas por ramo 12, que son distribuidas a los estados en un periodo de tiempo de un año determinado, con relación al total de dosis de vacuna pentavalente acelular adquiridas por ramo 12 para el mismo año.</t>
  </si>
  <si>
    <t>(Número de dosis de vacuna pentavalente acelular adquiridas por ramo 12, que son distribuidas a los estados en un periodo de tiempo de un año determinado/ Número de dosis de vacuna pentavalente acelular adquiridas por ramo 12 para el mismo año) X 100</t>
  </si>
  <si>
    <t>Variable 2: Número de dosis de vacuna pentavalente acelular adquiridas por ramo 12 en el mismo periodo de tiempo :SIS-SSA: Sistema de información en Salud de la Secretaría de Salud.:SIS-SSA: Sistema de informaicón en Salud de la Secretaría de Salud.; Variable 1: Número de dosis distribuidas de vacuna pentavalente acelular adquiridas por ramo 12 en un periodo de tiempo de un año determinado: SIS-SSA: Sistema de información en Salud de la Secretaría de Salud.:SIS-SSA: Sistema de informaicón en Salud de la Secretaría de Salud.</t>
  </si>
  <si>
    <t>META</t>
  </si>
  <si>
    <t>Numerador</t>
  </si>
  <si>
    <t xml:space="preserve">Denominador </t>
  </si>
  <si>
    <t xml:space="preserve">Número </t>
  </si>
  <si>
    <t>Método de Cálculo</t>
  </si>
  <si>
    <t>NO PALICA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</si>
</sst>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ahoma"/>
      <family val="2"/>
    </font>
    <font>
      <b/>
      <sz val="8"/>
      <color rgb="FFFFFFFF"/>
      <name val="Tahoma"/>
      <family val="2"/>
    </font>
    <font>
      <b/>
      <sz val="8"/>
      <color theme="1"/>
      <name val="Tahoma"/>
      <family val="2"/>
    </font>
    <font>
      <sz val="11"/>
      <color theme="1"/>
      <name val="Tahoma"/>
      <family val="2"/>
    </font>
    <font>
      <b/>
      <sz val="11"/>
      <color theme="1"/>
      <name val="Tahoma"/>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8080"/>
        <bgColor indexed="64"/>
      </patternFill>
    </fill>
    <fill>
      <patternFill patternType="solid">
        <fgColor rgb="FF000080"/>
        <bgColor indexed="64"/>
      </patternFill>
    </fill>
    <fill>
      <patternFill patternType="solid">
        <fgColor rgb="FF99CCFF"/>
        <bgColor indexed="64"/>
      </patternFill>
    </fill>
    <fill>
      <patternFill patternType="solid">
        <fgColor rgb="FFFFFFCC"/>
        <bgColor indexed="64"/>
      </patternFill>
    </fill>
    <fill>
      <patternFill patternType="solid">
        <fgColor rgb="FFFFFFFF"/>
        <bgColor indexed="64"/>
      </patternFill>
    </fill>
    <fill>
      <patternFill patternType="solid">
        <fgColor rgb="FFC0C0C0"/>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7">
    <xf numFmtId="0" fontId="0" fillId="0" borderId="0" xfId="0"/>
    <xf numFmtId="0" fontId="18" fillId="0" borderId="0" xfId="0" applyFont="1"/>
    <xf numFmtId="0" fontId="20" fillId="36" borderId="10" xfId="0" applyFont="1" applyFill="1" applyBorder="1" applyAlignment="1">
      <alignment horizontal="center" wrapText="1"/>
    </xf>
    <xf numFmtId="0" fontId="18" fillId="37" borderId="10" xfId="0" applyFont="1" applyFill="1" applyBorder="1" applyAlignment="1">
      <alignment vertical="top" wrapText="1"/>
    </xf>
    <xf numFmtId="0" fontId="18" fillId="38" borderId="10" xfId="0" applyFont="1" applyFill="1" applyBorder="1" applyAlignment="1">
      <alignment vertical="top" wrapText="1"/>
    </xf>
    <xf numFmtId="0" fontId="20" fillId="36" borderId="10" xfId="0" applyFont="1" applyFill="1" applyBorder="1" applyAlignment="1">
      <alignment horizontal="center" vertical="top" wrapText="1"/>
    </xf>
    <xf numFmtId="0" fontId="0" fillId="0" borderId="0" xfId="0" applyAlignment="1">
      <alignment vertical="top"/>
    </xf>
    <xf numFmtId="0" fontId="20" fillId="35" borderId="12" xfId="0" applyFont="1" applyFill="1" applyBorder="1" applyAlignment="1">
      <alignment horizontal="center" wrapText="1"/>
    </xf>
    <xf numFmtId="0" fontId="20" fillId="35" borderId="12" xfId="0" applyFont="1" applyFill="1" applyBorder="1" applyAlignment="1">
      <alignment horizontal="center" vertical="top" wrapText="1"/>
    </xf>
    <xf numFmtId="0" fontId="18" fillId="0" borderId="12" xfId="0" applyFont="1" applyBorder="1" applyAlignment="1">
      <alignment vertical="top" wrapText="1"/>
    </xf>
    <xf numFmtId="0" fontId="18" fillId="0" borderId="11"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1" xfId="0" applyFont="1" applyBorder="1" applyAlignment="1">
      <alignment horizontal="center" vertical="top" wrapText="1"/>
    </xf>
    <xf numFmtId="0" fontId="18" fillId="0" borderId="12" xfId="0" applyFont="1" applyBorder="1" applyAlignment="1">
      <alignment horizontal="center" vertical="top" wrapText="1"/>
    </xf>
    <xf numFmtId="0" fontId="18" fillId="0" borderId="13" xfId="0" applyFont="1" applyBorder="1" applyAlignment="1">
      <alignment horizontal="center" vertical="top" wrapText="1"/>
    </xf>
    <xf numFmtId="0" fontId="20" fillId="35" borderId="11" xfId="0" applyFont="1" applyFill="1" applyBorder="1" applyAlignment="1">
      <alignment horizontal="center" vertical="top" wrapText="1"/>
    </xf>
    <xf numFmtId="0" fontId="20" fillId="35" borderId="12" xfId="0" applyFont="1" applyFill="1" applyBorder="1" applyAlignment="1">
      <alignment horizontal="center" vertical="top" wrapText="1"/>
    </xf>
    <xf numFmtId="0" fontId="20" fillId="35" borderId="13" xfId="0" applyFont="1" applyFill="1" applyBorder="1" applyAlignment="1">
      <alignment horizontal="center" vertical="top" wrapText="1"/>
    </xf>
    <xf numFmtId="0" fontId="19" fillId="34" borderId="11" xfId="0" applyFont="1" applyFill="1" applyBorder="1" applyAlignment="1">
      <alignment horizontal="center" vertical="top" wrapText="1"/>
    </xf>
    <xf numFmtId="0" fontId="19" fillId="34" borderId="12" xfId="0" applyFont="1" applyFill="1" applyBorder="1" applyAlignment="1">
      <alignment horizontal="center" vertical="top" wrapText="1"/>
    </xf>
    <xf numFmtId="0" fontId="19" fillId="34" borderId="13" xfId="0" applyFont="1" applyFill="1" applyBorder="1" applyAlignment="1">
      <alignment horizontal="center" vertical="top" wrapText="1"/>
    </xf>
    <xf numFmtId="0" fontId="18" fillId="0" borderId="11" xfId="0" applyFont="1" applyBorder="1" applyAlignment="1">
      <alignment wrapText="1"/>
    </xf>
    <xf numFmtId="0" fontId="18" fillId="0" borderId="12" xfId="0" applyFont="1" applyBorder="1" applyAlignment="1">
      <alignment wrapText="1"/>
    </xf>
    <xf numFmtId="0" fontId="18" fillId="0" borderId="13" xfId="0" applyFont="1" applyBorder="1" applyAlignment="1">
      <alignment wrapText="1"/>
    </xf>
    <xf numFmtId="0" fontId="18" fillId="0" borderId="11" xfId="0" applyFont="1" applyBorder="1" applyAlignment="1">
      <alignment horizontal="center" wrapText="1"/>
    </xf>
    <xf numFmtId="0" fontId="18" fillId="0" borderId="12" xfId="0" applyFont="1" applyBorder="1" applyAlignment="1">
      <alignment horizontal="center" wrapText="1"/>
    </xf>
    <xf numFmtId="0" fontId="18" fillId="0" borderId="13" xfId="0" applyFont="1" applyBorder="1" applyAlignment="1">
      <alignment horizontal="center" wrapText="1"/>
    </xf>
    <xf numFmtId="0" fontId="20" fillId="0" borderId="11" xfId="0" applyFont="1" applyBorder="1" applyAlignment="1">
      <alignment wrapText="1"/>
    </xf>
    <xf numFmtId="0" fontId="20" fillId="0" borderId="13" xfId="0" applyFont="1" applyBorder="1" applyAlignment="1">
      <alignment wrapText="1"/>
    </xf>
    <xf numFmtId="0" fontId="19" fillId="34" borderId="11" xfId="0" applyFont="1" applyFill="1" applyBorder="1" applyAlignment="1">
      <alignment horizontal="center" wrapText="1"/>
    </xf>
    <xf numFmtId="0" fontId="19" fillId="34" borderId="12" xfId="0" applyFont="1" applyFill="1" applyBorder="1" applyAlignment="1">
      <alignment horizontal="center" wrapText="1"/>
    </xf>
    <xf numFmtId="0" fontId="19" fillId="34" borderId="13" xfId="0" applyFont="1" applyFill="1" applyBorder="1" applyAlignment="1">
      <alignment horizontal="center" wrapText="1"/>
    </xf>
    <xf numFmtId="0" fontId="20" fillId="35" borderId="11" xfId="0" applyFont="1" applyFill="1" applyBorder="1" applyAlignment="1">
      <alignment horizontal="center" wrapText="1"/>
    </xf>
    <xf numFmtId="0" fontId="20" fillId="35" borderId="12" xfId="0" applyFont="1" applyFill="1" applyBorder="1" applyAlignment="1">
      <alignment horizontal="center" wrapText="1"/>
    </xf>
    <xf numFmtId="0" fontId="20" fillId="35" borderId="13" xfId="0" applyFont="1" applyFill="1" applyBorder="1" applyAlignment="1">
      <alignment horizontal="center" wrapText="1"/>
    </xf>
    <xf numFmtId="0" fontId="19" fillId="33" borderId="11" xfId="0" applyFont="1" applyFill="1" applyBorder="1" applyAlignment="1">
      <alignment horizontal="center" wrapText="1"/>
    </xf>
    <xf numFmtId="0" fontId="19" fillId="33" borderId="12" xfId="0" applyFont="1" applyFill="1" applyBorder="1" applyAlignment="1">
      <alignment horizontal="center" wrapText="1"/>
    </xf>
    <xf numFmtId="0" fontId="19" fillId="33" borderId="13" xfId="0" applyFont="1" applyFill="1" applyBorder="1" applyAlignment="1">
      <alignment horizontal="center" wrapText="1"/>
    </xf>
    <xf numFmtId="0" fontId="21" fillId="37" borderId="10" xfId="0" applyFont="1" applyFill="1" applyBorder="1" applyAlignment="1">
      <alignment vertical="top" wrapText="1"/>
    </xf>
    <xf numFmtId="2" fontId="21" fillId="37" borderId="10" xfId="0" applyNumberFormat="1" applyFont="1" applyFill="1" applyBorder="1" applyAlignment="1">
      <alignment vertical="top" wrapText="1"/>
    </xf>
    <xf numFmtId="0" fontId="21" fillId="38" borderId="10" xfId="0" applyFont="1" applyFill="1" applyBorder="1" applyAlignment="1">
      <alignment vertical="top" wrapText="1"/>
    </xf>
    <xf numFmtId="2" fontId="21" fillId="38" borderId="10" xfId="0" applyNumberFormat="1" applyFont="1" applyFill="1" applyBorder="1" applyAlignment="1">
      <alignment vertical="top" wrapText="1"/>
    </xf>
    <xf numFmtId="2" fontId="22" fillId="38" borderId="10" xfId="0" applyNumberFormat="1" applyFont="1" applyFill="1" applyBorder="1" applyAlignment="1">
      <alignment vertical="top" wrapText="1"/>
    </xf>
    <xf numFmtId="3" fontId="21" fillId="38" borderId="10" xfId="0" applyNumberFormat="1" applyFont="1" applyFill="1" applyBorder="1" applyAlignment="1">
      <alignment vertical="top" wrapText="1"/>
    </xf>
    <xf numFmtId="3" fontId="21" fillId="37" borderId="10" xfId="0" applyNumberFormat="1" applyFont="1" applyFill="1" applyBorder="1" applyAlignment="1">
      <alignment vertical="top" wrapText="1"/>
    </xf>
    <xf numFmtId="0" fontId="22" fillId="37" borderId="10" xfId="0" applyFont="1" applyFill="1" applyBorder="1" applyAlignment="1">
      <alignment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tabSelected="1" view="pageBreakPreview" topLeftCell="A11" zoomScale="93" zoomScaleNormal="100" zoomScaleSheetLayoutView="93" workbookViewId="0">
      <selection activeCell="G16" sqref="G16"/>
    </sheetView>
  </sheetViews>
  <sheetFormatPr baseColWidth="10" defaultRowHeight="15" x14ac:dyDescent="0.25"/>
  <cols>
    <col min="1" max="2" width="16.5703125" customWidth="1"/>
    <col min="3" max="3" width="16.85546875" customWidth="1"/>
    <col min="4" max="4" width="13.42578125" customWidth="1"/>
    <col min="5" max="5" width="12.140625" customWidth="1"/>
    <col min="6" max="7" width="11.28515625" customWidth="1"/>
    <col min="8" max="10" width="13.42578125" customWidth="1"/>
    <col min="11" max="12" width="16.5703125" customWidth="1"/>
    <col min="13" max="13" width="16.85546875" customWidth="1"/>
  </cols>
  <sheetData>
    <row r="1" spans="1:13" s="1" customFormat="1" ht="10.5" x14ac:dyDescent="0.15">
      <c r="A1" s="36" t="s">
        <v>0</v>
      </c>
      <c r="B1" s="37"/>
      <c r="C1" s="37"/>
      <c r="D1" s="37"/>
      <c r="E1" s="37"/>
      <c r="F1" s="37"/>
      <c r="G1" s="37"/>
      <c r="H1" s="37"/>
      <c r="I1" s="37"/>
      <c r="J1" s="37"/>
      <c r="K1" s="37"/>
      <c r="L1" s="37"/>
      <c r="M1" s="38"/>
    </row>
    <row r="2" spans="1:13" s="1" customFormat="1" ht="10.5" x14ac:dyDescent="0.15">
      <c r="A2" s="28" t="s">
        <v>1</v>
      </c>
      <c r="B2" s="29"/>
      <c r="C2" s="22" t="s">
        <v>2</v>
      </c>
      <c r="D2" s="23"/>
      <c r="E2" s="23"/>
      <c r="F2" s="23"/>
      <c r="G2" s="23"/>
      <c r="H2" s="23"/>
      <c r="I2" s="23"/>
      <c r="J2" s="23"/>
      <c r="K2" s="23"/>
      <c r="L2" s="23"/>
      <c r="M2" s="24"/>
    </row>
    <row r="3" spans="1:13" s="1" customFormat="1" ht="10.5" x14ac:dyDescent="0.15">
      <c r="A3" s="28" t="s">
        <v>3</v>
      </c>
      <c r="B3" s="29"/>
      <c r="C3" s="22" t="s">
        <v>4</v>
      </c>
      <c r="D3" s="23"/>
      <c r="E3" s="23"/>
      <c r="F3" s="23"/>
      <c r="G3" s="23"/>
      <c r="H3" s="23"/>
      <c r="I3" s="23"/>
      <c r="J3" s="23"/>
      <c r="K3" s="23"/>
      <c r="L3" s="23"/>
      <c r="M3" s="24"/>
    </row>
    <row r="4" spans="1:13" s="1" customFormat="1" ht="10.5" x14ac:dyDescent="0.15">
      <c r="A4" s="28" t="s">
        <v>5</v>
      </c>
      <c r="B4" s="29"/>
      <c r="C4" s="22" t="s">
        <v>6</v>
      </c>
      <c r="D4" s="23"/>
      <c r="E4" s="23"/>
      <c r="F4" s="23"/>
      <c r="G4" s="23"/>
      <c r="H4" s="23"/>
      <c r="I4" s="23"/>
      <c r="J4" s="23"/>
      <c r="K4" s="23"/>
      <c r="L4" s="23"/>
      <c r="M4" s="24"/>
    </row>
    <row r="5" spans="1:13" s="1" customFormat="1" ht="10.5" x14ac:dyDescent="0.15">
      <c r="A5" s="28" t="s">
        <v>7</v>
      </c>
      <c r="B5" s="29"/>
      <c r="C5" s="22" t="s">
        <v>8</v>
      </c>
      <c r="D5" s="23"/>
      <c r="E5" s="23"/>
      <c r="F5" s="23"/>
      <c r="G5" s="23"/>
      <c r="H5" s="23"/>
      <c r="I5" s="23"/>
      <c r="J5" s="23"/>
      <c r="K5" s="23"/>
      <c r="L5" s="23"/>
      <c r="M5" s="24"/>
    </row>
    <row r="6" spans="1:13" s="1" customFormat="1" ht="10.5" x14ac:dyDescent="0.15">
      <c r="A6" s="36" t="s">
        <v>9</v>
      </c>
      <c r="B6" s="37"/>
      <c r="C6" s="37"/>
      <c r="D6" s="37"/>
      <c r="E6" s="37"/>
      <c r="F6" s="37"/>
      <c r="G6" s="37"/>
      <c r="H6" s="37"/>
      <c r="I6" s="37"/>
      <c r="J6" s="37"/>
      <c r="K6" s="37"/>
      <c r="L6" s="37"/>
      <c r="M6" s="38"/>
    </row>
    <row r="7" spans="1:13" s="1" customFormat="1" ht="10.5" x14ac:dyDescent="0.15">
      <c r="A7" s="28" t="s">
        <v>10</v>
      </c>
      <c r="B7" s="29"/>
      <c r="C7" s="22" t="s">
        <v>11</v>
      </c>
      <c r="D7" s="23"/>
      <c r="E7" s="23"/>
      <c r="F7" s="23"/>
      <c r="G7" s="23"/>
      <c r="H7" s="23"/>
      <c r="I7" s="23"/>
      <c r="J7" s="23"/>
      <c r="K7" s="23"/>
      <c r="L7" s="23"/>
      <c r="M7" s="24"/>
    </row>
    <row r="8" spans="1:13" s="1" customFormat="1" ht="10.5" x14ac:dyDescent="0.15">
      <c r="A8" s="28" t="s">
        <v>12</v>
      </c>
      <c r="B8" s="29"/>
      <c r="C8" s="22" t="s">
        <v>13</v>
      </c>
      <c r="D8" s="23"/>
      <c r="E8" s="23"/>
      <c r="F8" s="23"/>
      <c r="G8" s="23"/>
      <c r="H8" s="23"/>
      <c r="I8" s="23"/>
      <c r="J8" s="23"/>
      <c r="K8" s="23"/>
      <c r="L8" s="23"/>
      <c r="M8" s="24"/>
    </row>
    <row r="9" spans="1:13" s="1" customFormat="1" ht="10.5" x14ac:dyDescent="0.15">
      <c r="A9" s="28" t="s">
        <v>14</v>
      </c>
      <c r="B9" s="29"/>
      <c r="C9" s="22" t="s">
        <v>15</v>
      </c>
      <c r="D9" s="23"/>
      <c r="E9" s="23"/>
      <c r="F9" s="23"/>
      <c r="G9" s="23"/>
      <c r="H9" s="23"/>
      <c r="I9" s="23"/>
      <c r="J9" s="23"/>
      <c r="K9" s="23"/>
      <c r="L9" s="23"/>
      <c r="M9" s="24"/>
    </row>
    <row r="10" spans="1:13" s="1" customFormat="1" ht="10.5" x14ac:dyDescent="0.15">
      <c r="A10" s="28" t="s">
        <v>16</v>
      </c>
      <c r="B10" s="29"/>
      <c r="C10" s="22" t="s">
        <v>17</v>
      </c>
      <c r="D10" s="23"/>
      <c r="E10" s="23"/>
      <c r="F10" s="23"/>
      <c r="G10" s="23"/>
      <c r="H10" s="23"/>
      <c r="I10" s="23"/>
      <c r="J10" s="23"/>
      <c r="K10" s="23"/>
      <c r="L10" s="23"/>
      <c r="M10" s="24"/>
    </row>
    <row r="11" spans="1:13" s="1" customFormat="1" ht="10.5" x14ac:dyDescent="0.15">
      <c r="A11" s="30" t="s">
        <v>18</v>
      </c>
      <c r="B11" s="31"/>
      <c r="C11" s="31"/>
      <c r="D11" s="31"/>
      <c r="E11" s="31"/>
      <c r="F11" s="31"/>
      <c r="G11" s="31"/>
      <c r="H11" s="31"/>
      <c r="I11" s="31"/>
      <c r="J11" s="31"/>
      <c r="K11" s="31"/>
      <c r="L11" s="31"/>
      <c r="M11" s="32"/>
    </row>
    <row r="12" spans="1:13" s="1" customFormat="1" ht="10.5" x14ac:dyDescent="0.15">
      <c r="A12" s="33" t="s">
        <v>19</v>
      </c>
      <c r="B12" s="34"/>
      <c r="C12" s="35"/>
      <c r="D12" s="7"/>
      <c r="E12" s="7"/>
      <c r="F12" s="7"/>
      <c r="G12" s="7"/>
      <c r="H12" s="33" t="s">
        <v>20</v>
      </c>
      <c r="I12" s="34"/>
      <c r="J12" s="35"/>
      <c r="K12" s="33" t="s">
        <v>21</v>
      </c>
      <c r="L12" s="34"/>
      <c r="M12" s="35"/>
    </row>
    <row r="13" spans="1:13" s="1" customFormat="1" ht="31.5" customHeight="1" x14ac:dyDescent="0.15">
      <c r="A13" s="22" t="s">
        <v>22</v>
      </c>
      <c r="B13" s="23"/>
      <c r="C13" s="24"/>
      <c r="D13" s="13" t="s">
        <v>113</v>
      </c>
      <c r="E13" s="14"/>
      <c r="F13" s="14"/>
      <c r="G13" s="15"/>
      <c r="H13" s="25">
        <v>1</v>
      </c>
      <c r="I13" s="26"/>
      <c r="J13" s="27"/>
      <c r="K13" s="22" t="s">
        <v>23</v>
      </c>
      <c r="L13" s="23"/>
      <c r="M13" s="24"/>
    </row>
    <row r="14" spans="1:13" s="1" customFormat="1" ht="21" x14ac:dyDescent="0.15">
      <c r="A14" s="2" t="s">
        <v>24</v>
      </c>
      <c r="B14" s="2" t="s">
        <v>25</v>
      </c>
      <c r="C14" s="2" t="s">
        <v>117</v>
      </c>
      <c r="D14" s="2" t="s">
        <v>114</v>
      </c>
      <c r="E14" s="2" t="s">
        <v>115</v>
      </c>
      <c r="F14" s="2" t="s">
        <v>116</v>
      </c>
      <c r="G14" s="2" t="s">
        <v>36</v>
      </c>
      <c r="H14" s="2" t="s">
        <v>26</v>
      </c>
      <c r="I14" s="2" t="s">
        <v>27</v>
      </c>
      <c r="J14" s="2" t="s">
        <v>28</v>
      </c>
      <c r="K14" s="2" t="s">
        <v>29</v>
      </c>
      <c r="L14" s="2" t="s">
        <v>30</v>
      </c>
      <c r="M14" s="2" t="s">
        <v>31</v>
      </c>
    </row>
    <row r="15" spans="1:13" s="1" customFormat="1" ht="251.25" customHeight="1" x14ac:dyDescent="0.15">
      <c r="A15" s="3" t="s">
        <v>32</v>
      </c>
      <c r="B15" s="3" t="s">
        <v>33</v>
      </c>
      <c r="C15" s="3" t="s">
        <v>34</v>
      </c>
      <c r="D15" s="45">
        <v>1982574</v>
      </c>
      <c r="E15" s="45">
        <v>2202860</v>
      </c>
      <c r="F15" s="4" t="s">
        <v>118</v>
      </c>
      <c r="G15" s="40">
        <f>D15/E15*100</f>
        <v>90</v>
      </c>
      <c r="H15" s="39" t="s">
        <v>35</v>
      </c>
      <c r="I15" s="39" t="s">
        <v>36</v>
      </c>
      <c r="J15" s="40" t="s">
        <v>37</v>
      </c>
      <c r="K15" s="3" t="s">
        <v>38</v>
      </c>
      <c r="L15" s="3" t="s">
        <v>39</v>
      </c>
      <c r="M15" s="3" t="s">
        <v>40</v>
      </c>
    </row>
    <row r="16" spans="1:13" s="1" customFormat="1" ht="189" x14ac:dyDescent="0.15">
      <c r="A16" s="4" t="s">
        <v>41</v>
      </c>
      <c r="B16" s="4" t="s">
        <v>42</v>
      </c>
      <c r="C16" s="4" t="s">
        <v>43</v>
      </c>
      <c r="D16" s="4" t="s">
        <v>118</v>
      </c>
      <c r="E16" s="4" t="s">
        <v>118</v>
      </c>
      <c r="F16" s="4" t="s">
        <v>118</v>
      </c>
      <c r="G16" s="42">
        <v>90</v>
      </c>
      <c r="H16" s="4" t="s">
        <v>44</v>
      </c>
      <c r="I16" s="4" t="s">
        <v>36</v>
      </c>
      <c r="J16" s="4" t="s">
        <v>45</v>
      </c>
      <c r="K16" s="4" t="s">
        <v>38</v>
      </c>
      <c r="L16" s="4" t="s">
        <v>39</v>
      </c>
      <c r="M16" s="4" t="s">
        <v>46</v>
      </c>
    </row>
    <row r="17" spans="1:13" s="1" customFormat="1" ht="231" x14ac:dyDescent="0.15">
      <c r="A17" s="3" t="s">
        <v>47</v>
      </c>
      <c r="B17" s="3" t="s">
        <v>48</v>
      </c>
      <c r="C17" s="3" t="s">
        <v>49</v>
      </c>
      <c r="D17" s="45">
        <v>1996811</v>
      </c>
      <c r="E17" s="45">
        <v>2218679</v>
      </c>
      <c r="F17" s="41" t="s">
        <v>118</v>
      </c>
      <c r="G17" s="40">
        <f>D17/E17*100</f>
        <v>89.999995492813511</v>
      </c>
      <c r="H17" s="3" t="s">
        <v>35</v>
      </c>
      <c r="I17" s="3" t="s">
        <v>36</v>
      </c>
      <c r="J17" s="3" t="s">
        <v>37</v>
      </c>
      <c r="K17" s="3" t="s">
        <v>38</v>
      </c>
      <c r="L17" s="3" t="s">
        <v>39</v>
      </c>
      <c r="M17" s="3" t="s">
        <v>50</v>
      </c>
    </row>
    <row r="18" spans="1:13" s="1" customFormat="1" ht="10.5" customHeight="1" x14ac:dyDescent="0.15">
      <c r="A18" s="19" t="s">
        <v>51</v>
      </c>
      <c r="B18" s="20"/>
      <c r="C18" s="20"/>
      <c r="D18" s="20"/>
      <c r="E18" s="20"/>
      <c r="F18" s="20"/>
      <c r="G18" s="20"/>
      <c r="H18" s="20"/>
      <c r="I18" s="20"/>
      <c r="J18" s="20"/>
      <c r="K18" s="20"/>
      <c r="L18" s="20"/>
      <c r="M18" s="21"/>
    </row>
    <row r="19" spans="1:13" s="1" customFormat="1" ht="10.5" customHeight="1" x14ac:dyDescent="0.15">
      <c r="A19" s="16" t="s">
        <v>19</v>
      </c>
      <c r="B19" s="17"/>
      <c r="C19" s="18"/>
      <c r="D19" s="8"/>
      <c r="E19" s="8"/>
      <c r="F19" s="8"/>
      <c r="G19" s="8"/>
      <c r="H19" s="16" t="s">
        <v>20</v>
      </c>
      <c r="I19" s="17"/>
      <c r="J19" s="18"/>
      <c r="K19" s="16" t="s">
        <v>21</v>
      </c>
      <c r="L19" s="17"/>
      <c r="M19" s="18"/>
    </row>
    <row r="20" spans="1:13" s="1" customFormat="1" ht="52.5" customHeight="1" x14ac:dyDescent="0.15">
      <c r="A20" s="10" t="s">
        <v>52</v>
      </c>
      <c r="B20" s="11"/>
      <c r="C20" s="12"/>
      <c r="D20" s="9"/>
      <c r="E20" s="9"/>
      <c r="F20" s="9"/>
      <c r="G20" s="9"/>
      <c r="H20" s="13">
        <v>11</v>
      </c>
      <c r="I20" s="14"/>
      <c r="J20" s="15"/>
      <c r="K20" s="10" t="s">
        <v>53</v>
      </c>
      <c r="L20" s="11"/>
      <c r="M20" s="12"/>
    </row>
    <row r="21" spans="1:13" s="1" customFormat="1" ht="21" x14ac:dyDescent="0.15">
      <c r="A21" s="5" t="s">
        <v>24</v>
      </c>
      <c r="B21" s="5" t="s">
        <v>25</v>
      </c>
      <c r="C21" s="5" t="s">
        <v>117</v>
      </c>
      <c r="D21" s="5"/>
      <c r="E21" s="5"/>
      <c r="F21" s="5"/>
      <c r="G21" s="5"/>
      <c r="H21" s="5" t="s">
        <v>26</v>
      </c>
      <c r="I21" s="5" t="s">
        <v>27</v>
      </c>
      <c r="J21" s="5" t="s">
        <v>28</v>
      </c>
      <c r="K21" s="5" t="s">
        <v>29</v>
      </c>
      <c r="L21" s="5" t="s">
        <v>30</v>
      </c>
      <c r="M21" s="5" t="s">
        <v>31</v>
      </c>
    </row>
    <row r="22" spans="1:13" s="1" customFormat="1" ht="210" x14ac:dyDescent="0.15">
      <c r="A22" s="3" t="s">
        <v>54</v>
      </c>
      <c r="B22" s="3" t="s">
        <v>55</v>
      </c>
      <c r="C22" s="3" t="s">
        <v>56</v>
      </c>
      <c r="D22" s="41" t="s">
        <v>118</v>
      </c>
      <c r="E22" s="41" t="s">
        <v>118</v>
      </c>
      <c r="F22" s="46">
        <v>0</v>
      </c>
      <c r="G22" s="41" t="s">
        <v>118</v>
      </c>
      <c r="H22" s="3" t="s">
        <v>44</v>
      </c>
      <c r="I22" s="3" t="s">
        <v>57</v>
      </c>
      <c r="J22" s="3" t="s">
        <v>37</v>
      </c>
      <c r="K22" s="3" t="s">
        <v>38</v>
      </c>
      <c r="L22" s="3" t="s">
        <v>39</v>
      </c>
      <c r="M22" s="3" t="s">
        <v>58</v>
      </c>
    </row>
    <row r="23" spans="1:13" s="1" customFormat="1" ht="10.5" customHeight="1" x14ac:dyDescent="0.15">
      <c r="A23" s="19" t="s">
        <v>59</v>
      </c>
      <c r="B23" s="20"/>
      <c r="C23" s="20"/>
      <c r="D23" s="20"/>
      <c r="E23" s="20"/>
      <c r="F23" s="20"/>
      <c r="G23" s="20"/>
      <c r="H23" s="20"/>
      <c r="I23" s="20"/>
      <c r="J23" s="20"/>
      <c r="K23" s="20"/>
      <c r="L23" s="20"/>
      <c r="M23" s="21"/>
    </row>
    <row r="24" spans="1:13" s="1" customFormat="1" ht="10.5" customHeight="1" x14ac:dyDescent="0.15">
      <c r="A24" s="16" t="s">
        <v>19</v>
      </c>
      <c r="B24" s="17"/>
      <c r="C24" s="18"/>
      <c r="D24" s="8"/>
      <c r="E24" s="8"/>
      <c r="F24" s="8"/>
      <c r="G24" s="8"/>
      <c r="H24" s="16" t="s">
        <v>20</v>
      </c>
      <c r="I24" s="17"/>
      <c r="J24" s="18"/>
      <c r="K24" s="16" t="s">
        <v>21</v>
      </c>
      <c r="L24" s="17"/>
      <c r="M24" s="18"/>
    </row>
    <row r="25" spans="1:13" s="1" customFormat="1" ht="42" customHeight="1" x14ac:dyDescent="0.15">
      <c r="A25" s="10" t="s">
        <v>60</v>
      </c>
      <c r="B25" s="11"/>
      <c r="C25" s="12"/>
      <c r="D25" s="13" t="s">
        <v>113</v>
      </c>
      <c r="E25" s="14"/>
      <c r="F25" s="14"/>
      <c r="G25" s="15"/>
      <c r="H25" s="13">
        <v>111</v>
      </c>
      <c r="I25" s="14"/>
      <c r="J25" s="15"/>
      <c r="K25" s="10" t="s">
        <v>61</v>
      </c>
      <c r="L25" s="11"/>
      <c r="M25" s="12"/>
    </row>
    <row r="26" spans="1:13" s="1" customFormat="1" ht="21" x14ac:dyDescent="0.15">
      <c r="A26" s="5" t="s">
        <v>24</v>
      </c>
      <c r="B26" s="5" t="s">
        <v>25</v>
      </c>
      <c r="C26" s="5" t="s">
        <v>117</v>
      </c>
      <c r="D26" s="2" t="s">
        <v>114</v>
      </c>
      <c r="E26" s="2" t="s">
        <v>115</v>
      </c>
      <c r="F26" s="2" t="s">
        <v>116</v>
      </c>
      <c r="G26" s="2" t="s">
        <v>36</v>
      </c>
      <c r="H26" s="5" t="s">
        <v>26</v>
      </c>
      <c r="I26" s="5" t="s">
        <v>27</v>
      </c>
      <c r="J26" s="5" t="s">
        <v>28</v>
      </c>
      <c r="K26" s="5" t="s">
        <v>29</v>
      </c>
      <c r="L26" s="5" t="s">
        <v>30</v>
      </c>
      <c r="M26" s="5" t="s">
        <v>31</v>
      </c>
    </row>
    <row r="27" spans="1:13" s="1" customFormat="1" ht="189" x14ac:dyDescent="0.15">
      <c r="A27" s="3" t="s">
        <v>62</v>
      </c>
      <c r="B27" s="3" t="s">
        <v>63</v>
      </c>
      <c r="C27" s="3" t="s">
        <v>64</v>
      </c>
      <c r="D27" s="39">
        <v>3</v>
      </c>
      <c r="E27" s="39">
        <v>3</v>
      </c>
      <c r="F27" s="41" t="s">
        <v>118</v>
      </c>
      <c r="G27" s="39">
        <v>100</v>
      </c>
      <c r="H27" s="3" t="s">
        <v>35</v>
      </c>
      <c r="I27" s="3" t="s">
        <v>36</v>
      </c>
      <c r="J27" s="3" t="s">
        <v>37</v>
      </c>
      <c r="K27" s="3" t="s">
        <v>38</v>
      </c>
      <c r="L27" s="3" t="s">
        <v>65</v>
      </c>
      <c r="M27" s="3" t="s">
        <v>66</v>
      </c>
    </row>
    <row r="28" spans="1:13" s="1" customFormat="1" ht="210" x14ac:dyDescent="0.15">
      <c r="A28" s="4" t="s">
        <v>67</v>
      </c>
      <c r="B28" s="4" t="s">
        <v>68</v>
      </c>
      <c r="C28" s="4" t="s">
        <v>69</v>
      </c>
      <c r="D28" s="44">
        <v>2107745.0499999998</v>
      </c>
      <c r="E28" s="44">
        <v>2218679</v>
      </c>
      <c r="F28" s="41" t="s">
        <v>118</v>
      </c>
      <c r="G28" s="42">
        <f>D28/E28*100</f>
        <v>95</v>
      </c>
      <c r="H28" s="4" t="s">
        <v>35</v>
      </c>
      <c r="I28" s="4" t="s">
        <v>36</v>
      </c>
      <c r="J28" s="4" t="s">
        <v>37</v>
      </c>
      <c r="K28" s="4" t="s">
        <v>38</v>
      </c>
      <c r="L28" s="4" t="s">
        <v>39</v>
      </c>
      <c r="M28" s="4" t="s">
        <v>70</v>
      </c>
    </row>
    <row r="29" spans="1:13" s="1" customFormat="1" ht="178.5" x14ac:dyDescent="0.15">
      <c r="A29" s="3" t="s">
        <v>71</v>
      </c>
      <c r="B29" s="3" t="s">
        <v>72</v>
      </c>
      <c r="C29" s="3" t="s">
        <v>73</v>
      </c>
      <c r="D29" s="45">
        <f>E29*95/100</f>
        <v>2093214.8</v>
      </c>
      <c r="E29" s="45">
        <v>2203384</v>
      </c>
      <c r="F29" s="4" t="s">
        <v>118</v>
      </c>
      <c r="G29" s="39">
        <f>D29/E29*100</f>
        <v>95</v>
      </c>
      <c r="H29" s="3" t="s">
        <v>35</v>
      </c>
      <c r="I29" s="3" t="s">
        <v>36</v>
      </c>
      <c r="J29" s="3" t="s">
        <v>37</v>
      </c>
      <c r="K29" s="3" t="s">
        <v>38</v>
      </c>
      <c r="L29" s="3" t="s">
        <v>39</v>
      </c>
      <c r="M29" s="3" t="s">
        <v>74</v>
      </c>
    </row>
    <row r="30" spans="1:13" s="1" customFormat="1" ht="178.5" x14ac:dyDescent="0.15">
      <c r="A30" s="4" t="s">
        <v>75</v>
      </c>
      <c r="B30" s="4" t="s">
        <v>76</v>
      </c>
      <c r="C30" s="4" t="s">
        <v>77</v>
      </c>
      <c r="D30" s="44">
        <v>2092227</v>
      </c>
      <c r="E30" s="44">
        <v>2202344</v>
      </c>
      <c r="F30" s="4"/>
      <c r="G30" s="41">
        <f>D30/E30*100</f>
        <v>95.000009081233443</v>
      </c>
      <c r="H30" s="4" t="s">
        <v>35</v>
      </c>
      <c r="I30" s="4" t="s">
        <v>36</v>
      </c>
      <c r="J30" s="4" t="s">
        <v>37</v>
      </c>
      <c r="K30" s="4" t="s">
        <v>38</v>
      </c>
      <c r="L30" s="4" t="s">
        <v>39</v>
      </c>
      <c r="M30" s="4" t="s">
        <v>78</v>
      </c>
    </row>
    <row r="31" spans="1:13" s="1" customFormat="1" ht="199.5" x14ac:dyDescent="0.15">
      <c r="A31" s="3" t="s">
        <v>79</v>
      </c>
      <c r="B31" s="3" t="s">
        <v>80</v>
      </c>
      <c r="C31" s="3" t="s">
        <v>81</v>
      </c>
      <c r="D31" s="45">
        <v>27597082</v>
      </c>
      <c r="E31" s="45">
        <v>29049560</v>
      </c>
      <c r="F31" s="41" t="s">
        <v>118</v>
      </c>
      <c r="G31" s="40">
        <f>D31/E31*100</f>
        <v>95</v>
      </c>
      <c r="H31" s="3" t="s">
        <v>35</v>
      </c>
      <c r="I31" s="3" t="s">
        <v>36</v>
      </c>
      <c r="J31" s="3" t="s">
        <v>45</v>
      </c>
      <c r="K31" s="3" t="s">
        <v>38</v>
      </c>
      <c r="L31" s="3" t="s">
        <v>65</v>
      </c>
      <c r="M31" s="3" t="s">
        <v>82</v>
      </c>
    </row>
    <row r="32" spans="1:13" s="1" customFormat="1" ht="10.5" customHeight="1" x14ac:dyDescent="0.15">
      <c r="A32" s="19" t="s">
        <v>83</v>
      </c>
      <c r="B32" s="20"/>
      <c r="C32" s="20"/>
      <c r="D32" s="20"/>
      <c r="E32" s="20"/>
      <c r="F32" s="20"/>
      <c r="G32" s="20"/>
      <c r="H32" s="20"/>
      <c r="I32" s="20"/>
      <c r="J32" s="20"/>
      <c r="K32" s="20"/>
      <c r="L32" s="20"/>
      <c r="M32" s="21"/>
    </row>
    <row r="33" spans="1:13" s="1" customFormat="1" ht="10.5" customHeight="1" x14ac:dyDescent="0.15">
      <c r="A33" s="16" t="s">
        <v>19</v>
      </c>
      <c r="B33" s="17"/>
      <c r="C33" s="18"/>
      <c r="D33" s="8"/>
      <c r="E33" s="8"/>
      <c r="F33" s="8"/>
      <c r="G33" s="8"/>
      <c r="H33" s="16" t="s">
        <v>20</v>
      </c>
      <c r="I33" s="17"/>
      <c r="J33" s="18"/>
      <c r="K33" s="16" t="s">
        <v>21</v>
      </c>
      <c r="L33" s="17"/>
      <c r="M33" s="18"/>
    </row>
    <row r="34" spans="1:13" s="1" customFormat="1" ht="42" customHeight="1" x14ac:dyDescent="0.15">
      <c r="A34" s="10" t="s">
        <v>84</v>
      </c>
      <c r="B34" s="11"/>
      <c r="C34" s="12"/>
      <c r="D34" s="13" t="s">
        <v>113</v>
      </c>
      <c r="E34" s="14"/>
      <c r="F34" s="14"/>
      <c r="G34" s="15"/>
      <c r="H34" s="13">
        <v>1111</v>
      </c>
      <c r="I34" s="14"/>
      <c r="J34" s="15"/>
      <c r="K34" s="10" t="s">
        <v>85</v>
      </c>
      <c r="L34" s="11"/>
      <c r="M34" s="12"/>
    </row>
    <row r="35" spans="1:13" s="1" customFormat="1" ht="21" x14ac:dyDescent="0.15">
      <c r="A35" s="5" t="s">
        <v>24</v>
      </c>
      <c r="B35" s="5" t="s">
        <v>25</v>
      </c>
      <c r="C35" s="5" t="s">
        <v>117</v>
      </c>
      <c r="D35" s="2" t="s">
        <v>114</v>
      </c>
      <c r="E35" s="2" t="s">
        <v>115</v>
      </c>
      <c r="F35" s="2" t="s">
        <v>116</v>
      </c>
      <c r="G35" s="2" t="s">
        <v>36</v>
      </c>
      <c r="H35" s="5" t="s">
        <v>26</v>
      </c>
      <c r="I35" s="5" t="s">
        <v>27</v>
      </c>
      <c r="J35" s="5" t="s">
        <v>28</v>
      </c>
      <c r="K35" s="5" t="s">
        <v>29</v>
      </c>
      <c r="L35" s="5" t="s">
        <v>30</v>
      </c>
      <c r="M35" s="5" t="s">
        <v>31</v>
      </c>
    </row>
    <row r="36" spans="1:13" s="1" customFormat="1" ht="189" x14ac:dyDescent="0.15">
      <c r="A36" s="3" t="s">
        <v>86</v>
      </c>
      <c r="B36" s="3" t="s">
        <v>87</v>
      </c>
      <c r="C36" s="3" t="s">
        <v>88</v>
      </c>
      <c r="D36" s="39">
        <v>3</v>
      </c>
      <c r="E36" s="39">
        <v>3</v>
      </c>
      <c r="F36" s="39"/>
      <c r="G36" s="39">
        <v>100</v>
      </c>
      <c r="H36" s="3" t="s">
        <v>35</v>
      </c>
      <c r="I36" s="3" t="s">
        <v>36</v>
      </c>
      <c r="J36" s="3" t="s">
        <v>45</v>
      </c>
      <c r="K36" s="3" t="s">
        <v>38</v>
      </c>
      <c r="L36" s="3" t="s">
        <v>65</v>
      </c>
      <c r="M36" s="3" t="s">
        <v>89</v>
      </c>
    </row>
    <row r="37" spans="1:13" s="1" customFormat="1" ht="10.5" customHeight="1" x14ac:dyDescent="0.15">
      <c r="A37" s="16" t="s">
        <v>19</v>
      </c>
      <c r="B37" s="17"/>
      <c r="C37" s="18"/>
      <c r="D37" s="8"/>
      <c r="E37" s="8"/>
      <c r="F37" s="8"/>
      <c r="G37" s="8"/>
      <c r="H37" s="16" t="s">
        <v>20</v>
      </c>
      <c r="I37" s="17"/>
      <c r="J37" s="18"/>
      <c r="K37" s="16" t="s">
        <v>21</v>
      </c>
      <c r="L37" s="17"/>
      <c r="M37" s="18"/>
    </row>
    <row r="38" spans="1:13" s="1" customFormat="1" ht="21" customHeight="1" x14ac:dyDescent="0.15">
      <c r="A38" s="10" t="s">
        <v>90</v>
      </c>
      <c r="B38" s="11"/>
      <c r="C38" s="12"/>
      <c r="D38" s="13" t="s">
        <v>113</v>
      </c>
      <c r="E38" s="14"/>
      <c r="F38" s="14"/>
      <c r="G38" s="15"/>
      <c r="H38" s="13">
        <v>1112</v>
      </c>
      <c r="I38" s="14"/>
      <c r="J38" s="15"/>
      <c r="K38" s="10" t="s">
        <v>91</v>
      </c>
      <c r="L38" s="11"/>
      <c r="M38" s="12"/>
    </row>
    <row r="39" spans="1:13" s="1" customFormat="1" ht="21" x14ac:dyDescent="0.15">
      <c r="A39" s="5" t="s">
        <v>24</v>
      </c>
      <c r="B39" s="5" t="s">
        <v>25</v>
      </c>
      <c r="C39" s="5" t="s">
        <v>117</v>
      </c>
      <c r="D39" s="2" t="s">
        <v>114</v>
      </c>
      <c r="E39" s="2" t="s">
        <v>115</v>
      </c>
      <c r="F39" s="2" t="s">
        <v>116</v>
      </c>
      <c r="G39" s="2" t="s">
        <v>36</v>
      </c>
      <c r="H39" s="5" t="s">
        <v>26</v>
      </c>
      <c r="I39" s="5" t="s">
        <v>27</v>
      </c>
      <c r="J39" s="5" t="s">
        <v>28</v>
      </c>
      <c r="K39" s="5" t="s">
        <v>29</v>
      </c>
      <c r="L39" s="5" t="s">
        <v>30</v>
      </c>
      <c r="M39" s="5" t="s">
        <v>31</v>
      </c>
    </row>
    <row r="40" spans="1:13" s="1" customFormat="1" ht="189" x14ac:dyDescent="0.15">
      <c r="A40" s="3" t="s">
        <v>92</v>
      </c>
      <c r="B40" s="3" t="s">
        <v>93</v>
      </c>
      <c r="C40" s="3" t="s">
        <v>94</v>
      </c>
      <c r="D40" s="39">
        <v>20</v>
      </c>
      <c r="E40" s="39">
        <v>20</v>
      </c>
      <c r="F40" s="41" t="s">
        <v>118</v>
      </c>
      <c r="G40" s="39">
        <v>100</v>
      </c>
      <c r="H40" s="3" t="s">
        <v>35</v>
      </c>
      <c r="I40" s="3" t="s">
        <v>36</v>
      </c>
      <c r="J40" s="3" t="s">
        <v>45</v>
      </c>
      <c r="K40" s="3" t="s">
        <v>38</v>
      </c>
      <c r="L40" s="3" t="s">
        <v>95</v>
      </c>
      <c r="M40" s="3" t="s">
        <v>96</v>
      </c>
    </row>
    <row r="41" spans="1:13" s="1" customFormat="1" ht="10.5" customHeight="1" x14ac:dyDescent="0.15">
      <c r="A41" s="16" t="s">
        <v>19</v>
      </c>
      <c r="B41" s="17"/>
      <c r="C41" s="18"/>
      <c r="D41" s="8"/>
      <c r="E41" s="8"/>
      <c r="F41" s="8"/>
      <c r="G41" s="8"/>
      <c r="H41" s="16" t="s">
        <v>20</v>
      </c>
      <c r="I41" s="17"/>
      <c r="J41" s="18"/>
      <c r="K41" s="16" t="s">
        <v>21</v>
      </c>
      <c r="L41" s="17"/>
      <c r="M41" s="18"/>
    </row>
    <row r="42" spans="1:13" s="1" customFormat="1" ht="31.5" customHeight="1" x14ac:dyDescent="0.15">
      <c r="A42" s="10" t="s">
        <v>97</v>
      </c>
      <c r="B42" s="11"/>
      <c r="C42" s="12"/>
      <c r="D42" s="13" t="s">
        <v>113</v>
      </c>
      <c r="E42" s="14"/>
      <c r="F42" s="14"/>
      <c r="G42" s="15"/>
      <c r="H42" s="13">
        <v>1113</v>
      </c>
      <c r="I42" s="14"/>
      <c r="J42" s="15"/>
      <c r="K42" s="10" t="s">
        <v>98</v>
      </c>
      <c r="L42" s="11"/>
      <c r="M42" s="12"/>
    </row>
    <row r="43" spans="1:13" s="1" customFormat="1" ht="21" x14ac:dyDescent="0.15">
      <c r="A43" s="5" t="s">
        <v>24</v>
      </c>
      <c r="B43" s="5" t="s">
        <v>25</v>
      </c>
      <c r="C43" s="5" t="s">
        <v>117</v>
      </c>
      <c r="D43" s="2" t="s">
        <v>114</v>
      </c>
      <c r="E43" s="2" t="s">
        <v>115</v>
      </c>
      <c r="F43" s="2" t="s">
        <v>116</v>
      </c>
      <c r="G43" s="2" t="s">
        <v>36</v>
      </c>
      <c r="H43" s="5" t="s">
        <v>26</v>
      </c>
      <c r="I43" s="5" t="s">
        <v>27</v>
      </c>
      <c r="J43" s="5" t="s">
        <v>28</v>
      </c>
      <c r="K43" s="5" t="s">
        <v>29</v>
      </c>
      <c r="L43" s="5" t="s">
        <v>30</v>
      </c>
      <c r="M43" s="5" t="s">
        <v>31</v>
      </c>
    </row>
    <row r="44" spans="1:13" s="1" customFormat="1" ht="189" x14ac:dyDescent="0.15">
      <c r="A44" s="3" t="s">
        <v>99</v>
      </c>
      <c r="B44" s="3" t="s">
        <v>100</v>
      </c>
      <c r="C44" s="3" t="s">
        <v>101</v>
      </c>
      <c r="D44" s="39">
        <v>1</v>
      </c>
      <c r="E44" s="39">
        <v>1</v>
      </c>
      <c r="F44" s="41" t="s">
        <v>118</v>
      </c>
      <c r="G44" s="39">
        <v>100</v>
      </c>
      <c r="H44" s="3" t="s">
        <v>35</v>
      </c>
      <c r="I44" s="3" t="s">
        <v>36</v>
      </c>
      <c r="J44" s="3" t="s">
        <v>45</v>
      </c>
      <c r="K44" s="3" t="s">
        <v>38</v>
      </c>
      <c r="L44" s="3" t="s">
        <v>39</v>
      </c>
      <c r="M44" s="3" t="s">
        <v>102</v>
      </c>
    </row>
    <row r="45" spans="1:13" s="1" customFormat="1" ht="10.5" customHeight="1" x14ac:dyDescent="0.15">
      <c r="A45" s="16" t="s">
        <v>19</v>
      </c>
      <c r="B45" s="17"/>
      <c r="C45" s="18"/>
      <c r="D45" s="8"/>
      <c r="E45" s="8"/>
      <c r="F45" s="8"/>
      <c r="G45" s="8"/>
      <c r="H45" s="16" t="s">
        <v>20</v>
      </c>
      <c r="I45" s="17"/>
      <c r="J45" s="18"/>
      <c r="K45" s="16" t="s">
        <v>21</v>
      </c>
      <c r="L45" s="17"/>
      <c r="M45" s="18"/>
    </row>
    <row r="46" spans="1:13" s="1" customFormat="1" ht="21" customHeight="1" x14ac:dyDescent="0.15">
      <c r="A46" s="10" t="s">
        <v>103</v>
      </c>
      <c r="B46" s="11"/>
      <c r="C46" s="12"/>
      <c r="D46" s="13" t="s">
        <v>113</v>
      </c>
      <c r="E46" s="14"/>
      <c r="F46" s="14"/>
      <c r="G46" s="15"/>
      <c r="H46" s="13">
        <v>1114</v>
      </c>
      <c r="I46" s="14"/>
      <c r="J46" s="15"/>
      <c r="K46" s="10" t="s">
        <v>104</v>
      </c>
      <c r="L46" s="11"/>
      <c r="M46" s="12"/>
    </row>
    <row r="47" spans="1:13" s="1" customFormat="1" ht="21" x14ac:dyDescent="0.15">
      <c r="A47" s="5" t="s">
        <v>24</v>
      </c>
      <c r="B47" s="5" t="s">
        <v>25</v>
      </c>
      <c r="C47" s="5" t="s">
        <v>117</v>
      </c>
      <c r="D47" s="2" t="s">
        <v>114</v>
      </c>
      <c r="E47" s="2" t="s">
        <v>115</v>
      </c>
      <c r="F47" s="2" t="s">
        <v>116</v>
      </c>
      <c r="G47" s="2" t="s">
        <v>36</v>
      </c>
      <c r="H47" s="5" t="s">
        <v>26</v>
      </c>
      <c r="I47" s="5" t="s">
        <v>27</v>
      </c>
      <c r="J47" s="5" t="s">
        <v>28</v>
      </c>
      <c r="K47" s="5" t="s">
        <v>29</v>
      </c>
      <c r="L47" s="5" t="s">
        <v>30</v>
      </c>
      <c r="M47" s="5" t="s">
        <v>31</v>
      </c>
    </row>
    <row r="48" spans="1:13" s="1" customFormat="1" ht="273" x14ac:dyDescent="0.15">
      <c r="A48" s="3" t="s">
        <v>105</v>
      </c>
      <c r="B48" s="3" t="s">
        <v>106</v>
      </c>
      <c r="C48" s="3" t="s">
        <v>107</v>
      </c>
      <c r="D48" s="45">
        <v>15000000</v>
      </c>
      <c r="E48" s="45">
        <v>15000000</v>
      </c>
      <c r="F48" s="41" t="s">
        <v>118</v>
      </c>
      <c r="G48" s="40">
        <f>D48/E48*100</f>
        <v>100</v>
      </c>
      <c r="H48" s="3" t="s">
        <v>35</v>
      </c>
      <c r="I48" s="3" t="s">
        <v>36</v>
      </c>
      <c r="J48" s="3" t="s">
        <v>45</v>
      </c>
      <c r="K48" s="3" t="s">
        <v>38</v>
      </c>
      <c r="L48" s="3" t="s">
        <v>39</v>
      </c>
      <c r="M48" s="3" t="s">
        <v>108</v>
      </c>
    </row>
    <row r="49" spans="1:13" s="1" customFormat="1" ht="283.5" x14ac:dyDescent="0.15">
      <c r="A49" s="4" t="s">
        <v>109</v>
      </c>
      <c r="B49" s="4" t="s">
        <v>110</v>
      </c>
      <c r="C49" s="4" t="s">
        <v>111</v>
      </c>
      <c r="D49" s="44">
        <v>2220000</v>
      </c>
      <c r="E49" s="44">
        <v>2220000</v>
      </c>
      <c r="F49" s="41" t="s">
        <v>118</v>
      </c>
      <c r="G49" s="43">
        <f>D49/E49*100</f>
        <v>100</v>
      </c>
      <c r="H49" s="4" t="s">
        <v>35</v>
      </c>
      <c r="I49" s="4" t="s">
        <v>36</v>
      </c>
      <c r="J49" s="4" t="s">
        <v>45</v>
      </c>
      <c r="K49" s="4" t="s">
        <v>38</v>
      </c>
      <c r="L49" s="4" t="s">
        <v>95</v>
      </c>
      <c r="M49" s="4" t="s">
        <v>112</v>
      </c>
    </row>
    <row r="50" spans="1:13" x14ac:dyDescent="0.25">
      <c r="A50" s="6"/>
      <c r="B50" s="6"/>
      <c r="C50" s="6"/>
      <c r="D50" s="6"/>
      <c r="E50" s="6"/>
      <c r="F50" s="6"/>
      <c r="G50" s="6"/>
      <c r="H50" s="6"/>
      <c r="I50" s="6"/>
      <c r="J50" s="6"/>
      <c r="K50" s="6"/>
      <c r="L50" s="6"/>
      <c r="M50" s="6"/>
    </row>
    <row r="51" spans="1:13" x14ac:dyDescent="0.25">
      <c r="A51" s="6"/>
      <c r="B51" s="6"/>
      <c r="C51" s="6"/>
      <c r="D51" s="6"/>
      <c r="E51" s="6"/>
      <c r="F51" s="6"/>
      <c r="G51" s="6"/>
      <c r="H51" s="6"/>
      <c r="I51" s="6"/>
      <c r="J51" s="6"/>
      <c r="K51" s="6"/>
      <c r="L51" s="6"/>
      <c r="M51" s="6"/>
    </row>
    <row r="52" spans="1:13" x14ac:dyDescent="0.25">
      <c r="A52" s="6"/>
      <c r="B52" s="6"/>
      <c r="C52" s="6"/>
      <c r="D52" s="6"/>
      <c r="E52" s="6"/>
      <c r="F52" s="6"/>
      <c r="G52" s="6"/>
      <c r="H52" s="6"/>
      <c r="I52" s="6"/>
      <c r="J52" s="6"/>
      <c r="K52" s="6"/>
      <c r="L52" s="6"/>
      <c r="M52" s="6"/>
    </row>
    <row r="53" spans="1:13" x14ac:dyDescent="0.25">
      <c r="A53" s="6"/>
      <c r="B53" s="6"/>
      <c r="C53" s="6"/>
      <c r="D53" s="6"/>
      <c r="E53" s="6"/>
      <c r="F53" s="6"/>
      <c r="G53" s="6"/>
      <c r="H53" s="6"/>
      <c r="I53" s="6"/>
      <c r="J53" s="6"/>
      <c r="K53" s="6"/>
      <c r="L53" s="6"/>
      <c r="M53" s="6"/>
    </row>
    <row r="54" spans="1:13" x14ac:dyDescent="0.25">
      <c r="A54" s="6"/>
      <c r="B54" s="6"/>
      <c r="C54" s="6"/>
      <c r="D54" s="6"/>
      <c r="E54" s="6"/>
      <c r="F54" s="6"/>
      <c r="G54" s="6"/>
      <c r="H54" s="6"/>
      <c r="I54" s="6"/>
      <c r="J54" s="6"/>
      <c r="K54" s="6"/>
      <c r="L54" s="6"/>
      <c r="M54" s="6"/>
    </row>
    <row r="55" spans="1:13" x14ac:dyDescent="0.25">
      <c r="A55" s="6"/>
      <c r="B55" s="6"/>
      <c r="C55" s="6"/>
      <c r="D55" s="6"/>
      <c r="E55" s="6"/>
      <c r="F55" s="6"/>
      <c r="G55" s="6"/>
      <c r="H55" s="6"/>
      <c r="I55" s="6"/>
      <c r="J55" s="6"/>
      <c r="K55" s="6"/>
      <c r="L55" s="6"/>
      <c r="M55" s="6"/>
    </row>
    <row r="56" spans="1:13" x14ac:dyDescent="0.25">
      <c r="A56" s="6"/>
      <c r="B56" s="6"/>
      <c r="C56" s="6"/>
      <c r="D56" s="6"/>
      <c r="E56" s="6"/>
      <c r="F56" s="6"/>
      <c r="G56" s="6"/>
      <c r="H56" s="6"/>
      <c r="I56" s="6"/>
      <c r="J56" s="6"/>
      <c r="K56" s="6"/>
      <c r="L56" s="6"/>
      <c r="M56" s="6"/>
    </row>
    <row r="57" spans="1:13" x14ac:dyDescent="0.25">
      <c r="A57" s="6"/>
      <c r="B57" s="6"/>
      <c r="C57" s="6"/>
      <c r="D57" s="6"/>
      <c r="E57" s="6"/>
      <c r="F57" s="6"/>
      <c r="G57" s="6"/>
      <c r="H57" s="6"/>
      <c r="I57" s="6"/>
      <c r="J57" s="6"/>
      <c r="K57" s="6"/>
      <c r="L57" s="6"/>
      <c r="M57" s="6"/>
    </row>
    <row r="58" spans="1:13" x14ac:dyDescent="0.25">
      <c r="A58" s="6"/>
      <c r="B58" s="6"/>
      <c r="C58" s="6"/>
      <c r="D58" s="6"/>
      <c r="E58" s="6"/>
      <c r="F58" s="6"/>
      <c r="G58" s="6"/>
      <c r="H58" s="6"/>
      <c r="I58" s="6"/>
      <c r="J58" s="6"/>
      <c r="K58" s="6"/>
      <c r="L58" s="6"/>
      <c r="M58" s="6"/>
    </row>
    <row r="59" spans="1:13" x14ac:dyDescent="0.25">
      <c r="A59" s="6"/>
      <c r="B59" s="6"/>
      <c r="C59" s="6"/>
      <c r="D59" s="6"/>
      <c r="E59" s="6"/>
      <c r="F59" s="6"/>
      <c r="G59" s="6"/>
      <c r="H59" s="6"/>
      <c r="I59" s="6"/>
      <c r="J59" s="6"/>
      <c r="K59" s="6"/>
      <c r="L59" s="6"/>
      <c r="M59" s="6"/>
    </row>
    <row r="60" spans="1:13" x14ac:dyDescent="0.25">
      <c r="A60" s="6"/>
      <c r="B60" s="6"/>
      <c r="C60" s="6"/>
      <c r="D60" s="6"/>
      <c r="E60" s="6"/>
      <c r="F60" s="6"/>
      <c r="G60" s="6"/>
      <c r="H60" s="6"/>
      <c r="I60" s="6"/>
      <c r="J60" s="6"/>
      <c r="K60" s="6"/>
      <c r="L60" s="6"/>
      <c r="M60" s="6"/>
    </row>
    <row r="61" spans="1:13" x14ac:dyDescent="0.25">
      <c r="A61" s="6"/>
      <c r="B61" s="6"/>
      <c r="C61" s="6"/>
      <c r="D61" s="6"/>
      <c r="E61" s="6"/>
      <c r="F61" s="6"/>
      <c r="G61" s="6"/>
      <c r="H61" s="6"/>
      <c r="I61" s="6"/>
      <c r="J61" s="6"/>
      <c r="K61" s="6"/>
      <c r="L61" s="6"/>
      <c r="M61" s="6"/>
    </row>
  </sheetData>
  <mergeCells count="70">
    <mergeCell ref="D42:G42"/>
    <mergeCell ref="D46:G46"/>
    <mergeCell ref="A4:B4"/>
    <mergeCell ref="C4:M4"/>
    <mergeCell ref="D25:G25"/>
    <mergeCell ref="D34:G34"/>
    <mergeCell ref="D38:G38"/>
    <mergeCell ref="A1:M1"/>
    <mergeCell ref="A2:B2"/>
    <mergeCell ref="C2:M2"/>
    <mergeCell ref="A3:B3"/>
    <mergeCell ref="C3:M3"/>
    <mergeCell ref="A12:C12"/>
    <mergeCell ref="H12:J12"/>
    <mergeCell ref="K12:M12"/>
    <mergeCell ref="A5:B5"/>
    <mergeCell ref="C5:M5"/>
    <mergeCell ref="A6:M6"/>
    <mergeCell ref="A7:B7"/>
    <mergeCell ref="C7:M7"/>
    <mergeCell ref="A8:B8"/>
    <mergeCell ref="C8:M8"/>
    <mergeCell ref="A9:B9"/>
    <mergeCell ref="C9:M9"/>
    <mergeCell ref="A10:B10"/>
    <mergeCell ref="C10:M10"/>
    <mergeCell ref="A11:M11"/>
    <mergeCell ref="A13:C13"/>
    <mergeCell ref="H13:J13"/>
    <mergeCell ref="K13:M13"/>
    <mergeCell ref="A18:M18"/>
    <mergeCell ref="A19:C19"/>
    <mergeCell ref="H19:J19"/>
    <mergeCell ref="K19:M19"/>
    <mergeCell ref="A20:C20"/>
    <mergeCell ref="H20:J20"/>
    <mergeCell ref="K20:M20"/>
    <mergeCell ref="A23:M23"/>
    <mergeCell ref="A24:C24"/>
    <mergeCell ref="H24:J24"/>
    <mergeCell ref="K24:M24"/>
    <mergeCell ref="A25:C25"/>
    <mergeCell ref="H25:J25"/>
    <mergeCell ref="K25:M25"/>
    <mergeCell ref="A32:M32"/>
    <mergeCell ref="A33:C33"/>
    <mergeCell ref="H33:J33"/>
    <mergeCell ref="K33:M33"/>
    <mergeCell ref="A34:C34"/>
    <mergeCell ref="H34:J34"/>
    <mergeCell ref="K34:M34"/>
    <mergeCell ref="A37:C37"/>
    <mergeCell ref="H37:J37"/>
    <mergeCell ref="K37:M37"/>
    <mergeCell ref="A46:C46"/>
    <mergeCell ref="H46:J46"/>
    <mergeCell ref="K46:M46"/>
    <mergeCell ref="D13:G13"/>
    <mergeCell ref="A42:C42"/>
    <mergeCell ref="H42:J42"/>
    <mergeCell ref="K42:M42"/>
    <mergeCell ref="A45:C45"/>
    <mergeCell ref="H45:J45"/>
    <mergeCell ref="K45:M45"/>
    <mergeCell ref="A38:C38"/>
    <mergeCell ref="H38:J38"/>
    <mergeCell ref="K38:M38"/>
    <mergeCell ref="A41:C41"/>
    <mergeCell ref="H41:J41"/>
    <mergeCell ref="K41:M41"/>
  </mergeCells>
  <pageMargins left="0.74803149606299213" right="0.74803149606299213" top="0.98425196850393704" bottom="0.98425196850393704" header="0.51181102362204722" footer="0.51181102362204722"/>
  <pageSetup scale="42" orientation="landscape" r:id="rId1"/>
  <headerFooter>
    <oddHeader>&amp;CMIR 2019</oddHeader>
    <oddFooter>&amp;R&amp;P</oddFooter>
  </headerFooter>
  <rowBreaks count="5" manualBreakCount="5">
    <brk id="22" max="16383" man="1"/>
    <brk id="28" max="16383" man="1"/>
    <brk id="31" max="16383" man="1"/>
    <brk id="40" max="16383" man="1"/>
    <brk id="44" max="16383" man="1"/>
  </rowBreaks>
  <colBreaks count="1" manualBreakCount="1">
    <brk id="13" max="4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exportarMir</vt:lpstr>
      <vt:lpstr>exportarMir!Área_de_impresión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del Carmen González Andrade</dc:creator>
  <cp:lastModifiedBy>María del Carmen González Andrade</cp:lastModifiedBy>
  <cp:lastPrinted>2019-01-07T18:57:51Z</cp:lastPrinted>
  <dcterms:created xsi:type="dcterms:W3CDTF">2019-01-07T15:56:29Z</dcterms:created>
  <dcterms:modified xsi:type="dcterms:W3CDTF">2019-01-07T21:00:26Z</dcterms:modified>
</cp:coreProperties>
</file>